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F19" i="1"/>
  <c r="E19" i="1"/>
  <c r="F18" i="1"/>
  <c r="E18" i="1"/>
  <c r="F17" i="1"/>
  <c r="E17" i="1"/>
  <c r="F16" i="1"/>
  <c r="E16" i="1"/>
  <c r="F15" i="1"/>
  <c r="E15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<sst xmlns="http://schemas.openxmlformats.org/spreadsheetml/2006/main" count="109" uniqueCount="51">
  <si>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</si>
  <si>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</si>
  <si>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</si>
  <si>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MERKEZ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</si>
  <si>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</si>
  <si>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</si>
  <si>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</si>
  <si>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</si>
  <si>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</si>
  <si>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</si>
  <si>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</si>
  <si>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</si>
  <si>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11.30</t>
  </si>
  <si>
    <t>ATATÜRK SS</t>
  </si>
  <si>
    <t>10.00</t>
  </si>
  <si>
    <t>2. Hafta</t>
  </si>
  <si>
    <t>3. Hafta</t>
  </si>
  <si>
    <t>MERKEZ B GRUBU</t>
  </si>
  <si>
    <t>14.30</t>
  </si>
  <si>
    <t>13.00</t>
  </si>
  <si>
    <t>3.LÜK</t>
  </si>
  <si>
    <t>1. MAÇ MAĞLUBÜ</t>
  </si>
  <si>
    <t>2. MAÇ MAĞLUBÜ</t>
  </si>
  <si>
    <t>FİNAL</t>
  </si>
  <si>
    <t>1. MAÇ GALİBİ</t>
  </si>
  <si>
    <t>2. MAÇ GALİBİ</t>
  </si>
  <si>
    <t>BASKETBOL MİNİK ERKEKLER İL BİRİNCİLİĞİ FİKSTÜRÜ</t>
  </si>
  <si>
    <t>BASKETBOL MİNİK ERKEKLER İL BİRİNCİLİĞİ SONUÇLARI</t>
  </si>
  <si>
    <t>Çağatay Uluçay İlkokulu</t>
  </si>
  <si>
    <t>Gazi İlkokulu</t>
  </si>
  <si>
    <t>Cemal Ergün İlkokulu</t>
  </si>
  <si>
    <t>ÖZEL BAHÇEŞEHİR İLKOKULU</t>
  </si>
  <si>
    <t>ÖZEL MANİSA DORUK İLKOKULU</t>
  </si>
  <si>
    <t>ÖZEL MANİSA ÜLKEM İLKOKULU</t>
  </si>
  <si>
    <t>Ahmet Tütüncüoğlu İlkokulu</t>
  </si>
  <si>
    <t>ÖZEL İZMİR TÜRK KOLEJİ İLKOKULU</t>
  </si>
  <si>
    <t>ÇOK AMAÇLI SS</t>
  </si>
  <si>
    <t>54-7</t>
  </si>
  <si>
    <t>28-59</t>
  </si>
  <si>
    <t>49-17</t>
  </si>
  <si>
    <t>46-29</t>
  </si>
  <si>
    <t>13.30</t>
  </si>
  <si>
    <t>15.00</t>
  </si>
  <si>
    <t>75-12</t>
  </si>
  <si>
    <t>58-42</t>
  </si>
  <si>
    <t>38-50</t>
  </si>
  <si>
    <t>48-52</t>
  </si>
  <si>
    <t>17-55</t>
  </si>
  <si>
    <t>6-54</t>
  </si>
  <si>
    <t>46-53</t>
  </si>
  <si>
    <t>36-25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</si>
</sst>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1134311</xdr:colOff>
      <xdr:row>3</xdr:row>
      <xdr:rowOff>76362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134311" cy="743109"/>
        </a:xfrm>
        <a:prstGeom prst="rect">
          <a:avLst/>
        </a:prstGeom>
      </xdr:spPr>
    </xdr:pic>
    <xdr:clientData/>
  </xdr:twoCellAnchor>
  <xdr:twoCellAnchor editAs="oneCell">
    <xdr:from>
      <xdr:col>6</xdr:col>
      <xdr:colOff>1153997</xdr:colOff>
      <xdr:row>0</xdr:row>
      <xdr:rowOff>96866</xdr:rowOff>
    </xdr:from>
    <xdr:to>
      <xdr:col>8</xdr:col>
      <xdr:colOff>15093</xdr:colOff>
      <xdr:row>3</xdr:row>
      <xdr:rowOff>149011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0497" y="96866"/>
          <a:ext cx="1061371" cy="718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A6" sqref="A6"/>
    </sheetView>
  </sheetViews>
  <sheetFormatPr defaultRowHeight="15" x14ac:dyDescent="0.25"/>
  <cols>
    <col min="1" max="1" width="38.7109375" customWidth="1"/>
    <col min="2" max="2" width="11" style="15" customWidth="1"/>
    <col min="3" max="3" width="15.140625" style="15" customWidth="1"/>
    <col min="4" max="4" width="9.140625" style="15"/>
    <col min="5" max="6" width="38.7109375" customWidth="1"/>
    <col min="7" max="7" width="23.85546875" customWidth="1"/>
    <col min="11" max="11" width="20.7109375" customWidth="1"/>
    <col min="16" max="16" width="12" customWidth="1"/>
  </cols>
  <sheetData>
    <row r="1" spans="1:17" ht="23.25" x14ac:dyDescent="0.35">
      <c r="A1" s="1"/>
      <c r="B1" s="40" t="s">
        <v>0</v>
      </c>
      <c r="C1" s="40"/>
      <c r="D1" s="40"/>
      <c r="E1" s="40"/>
      <c r="F1" s="40"/>
      <c r="G1" s="2"/>
    </row>
    <row r="2" spans="1:17" ht="18.75" x14ac:dyDescent="0.25">
      <c r="A2" s="2"/>
      <c r="B2" s="40" t="s">
        <v>1</v>
      </c>
      <c r="C2" s="40"/>
      <c r="D2" s="40"/>
      <c r="E2" s="40"/>
      <c r="F2" s="40"/>
      <c r="G2" s="2"/>
    </row>
    <row r="3" spans="1:17" ht="18.75" x14ac:dyDescent="0.25">
      <c r="A3" s="2"/>
      <c r="B3" s="40" t="s">
        <v>26</v>
      </c>
      <c r="C3" s="40"/>
      <c r="D3" s="40"/>
      <c r="E3" s="40"/>
      <c r="F3" s="40"/>
      <c r="G3" s="2"/>
    </row>
    <row r="4" spans="1:17" ht="15" customHeight="1" x14ac:dyDescent="0.25">
      <c r="A4" s="2"/>
      <c r="B4" s="3"/>
      <c r="C4" s="4"/>
      <c r="D4" s="4"/>
      <c r="E4" s="2"/>
      <c r="F4" s="2"/>
      <c r="G4" s="2"/>
    </row>
    <row r="5" spans="1:17" x14ac:dyDescent="0.25">
      <c r="A5" s="41" t="s">
        <v>2</v>
      </c>
      <c r="B5" s="41"/>
      <c r="C5" s="41"/>
      <c r="D5" s="41"/>
      <c r="E5" s="41"/>
      <c r="F5" s="41"/>
      <c r="G5" s="41"/>
    </row>
    <row r="6" spans="1:17" ht="15.75" x14ac:dyDescent="0.25">
      <c r="A6" s="5" t="s">
        <v>3</v>
      </c>
      <c r="B6" s="5" t="s">
        <v>4</v>
      </c>
      <c r="C6" s="5" t="s">
        <v>5</v>
      </c>
      <c r="D6" s="6" t="s">
        <v>6</v>
      </c>
      <c r="E6" s="5" t="s">
        <v>7</v>
      </c>
      <c r="F6" s="5" t="s">
        <v>8</v>
      </c>
      <c r="G6" s="5" t="s">
        <v>9</v>
      </c>
      <c r="H6" s="7" t="s">
        <v>10</v>
      </c>
      <c r="Q6" s="8"/>
    </row>
    <row r="7" spans="1:17" x14ac:dyDescent="0.25">
      <c r="A7" s="9" t="s">
        <v>29</v>
      </c>
      <c r="B7" s="10" t="s">
        <v>11</v>
      </c>
      <c r="C7" s="11">
        <v>46177</v>
      </c>
      <c r="D7" s="12" t="s">
        <v>14</v>
      </c>
      <c r="E7" s="13" t="str">
        <f>A7</f>
        <v>Gazi İlkokulu</v>
      </c>
      <c r="F7" s="13" t="str">
        <f>A10</f>
        <v>Ahmet Tütüncüoğlu İlkokulu</v>
      </c>
      <c r="G7" s="10" t="s">
        <v>13</v>
      </c>
      <c r="H7" s="14" t="s">
        <v>39</v>
      </c>
    </row>
    <row r="8" spans="1:17" x14ac:dyDescent="0.25">
      <c r="A8" s="9" t="s">
        <v>33</v>
      </c>
      <c r="B8" s="10" t="s">
        <v>11</v>
      </c>
      <c r="C8" s="11">
        <v>46177</v>
      </c>
      <c r="D8" s="12" t="s">
        <v>12</v>
      </c>
      <c r="E8" s="13" t="str">
        <f>A8</f>
        <v>ÖZEL MANİSA ÜLKEM İLKOKULU</v>
      </c>
      <c r="F8" s="13" t="str">
        <f>A9</f>
        <v>ÖZEL MANİSA DORUK İLKOKULU</v>
      </c>
      <c r="G8" s="10" t="s">
        <v>13</v>
      </c>
      <c r="H8" s="14" t="s">
        <v>38</v>
      </c>
    </row>
    <row r="9" spans="1:17" x14ac:dyDescent="0.25">
      <c r="A9" s="9" t="s">
        <v>32</v>
      </c>
      <c r="B9" s="10" t="s">
        <v>15</v>
      </c>
      <c r="C9" s="11">
        <v>46188</v>
      </c>
      <c r="D9" s="12" t="s">
        <v>14</v>
      </c>
      <c r="E9" s="13" t="str">
        <f>A7</f>
        <v>Gazi İlkokulu</v>
      </c>
      <c r="F9" s="13" t="str">
        <f>A9</f>
        <v>ÖZEL MANİSA DORUK İLKOKULU</v>
      </c>
      <c r="G9" s="10" t="s">
        <v>13</v>
      </c>
      <c r="H9" s="14" t="s">
        <v>45</v>
      </c>
    </row>
    <row r="10" spans="1:17" x14ac:dyDescent="0.25">
      <c r="A10" s="9" t="s">
        <v>34</v>
      </c>
      <c r="B10" s="10" t="s">
        <v>15</v>
      </c>
      <c r="C10" s="11">
        <v>46188</v>
      </c>
      <c r="D10" s="12" t="s">
        <v>12</v>
      </c>
      <c r="E10" s="13" t="str">
        <f>A10</f>
        <v>Ahmet Tütüncüoğlu İlkokulu</v>
      </c>
      <c r="F10" s="13" t="str">
        <f>A8</f>
        <v>ÖZEL MANİSA ÜLKEM İLKOKULU</v>
      </c>
      <c r="G10" s="10" t="s">
        <v>13</v>
      </c>
      <c r="H10" s="33" t="s">
        <v>48</v>
      </c>
    </row>
    <row r="11" spans="1:17" x14ac:dyDescent="0.25">
      <c r="A11" s="16"/>
      <c r="B11" s="10" t="s">
        <v>16</v>
      </c>
      <c r="C11" s="17">
        <v>46190</v>
      </c>
      <c r="D11" s="12" t="s">
        <v>14</v>
      </c>
      <c r="E11" s="13" t="str">
        <f>A7</f>
        <v>Gazi İlkokulu</v>
      </c>
      <c r="F11" s="13" t="str">
        <f>A8</f>
        <v>ÖZEL MANİSA ÜLKEM İLKOKULU</v>
      </c>
      <c r="G11" s="10" t="s">
        <v>13</v>
      </c>
      <c r="H11" s="30" t="s">
        <v>44</v>
      </c>
    </row>
    <row r="12" spans="1:17" x14ac:dyDescent="0.25">
      <c r="A12" s="16"/>
      <c r="B12" s="10" t="s">
        <v>16</v>
      </c>
      <c r="C12" s="17">
        <v>46190</v>
      </c>
      <c r="D12" s="12" t="s">
        <v>12</v>
      </c>
      <c r="E12" s="13" t="str">
        <f>A9</f>
        <v>ÖZEL MANİSA DORUK İLKOKULU</v>
      </c>
      <c r="F12" s="13" t="str">
        <f>A10</f>
        <v>Ahmet Tütüncüoğlu İlkokulu</v>
      </c>
      <c r="G12" s="10" t="s">
        <v>13</v>
      </c>
      <c r="H12" s="30" t="s">
        <v>43</v>
      </c>
    </row>
    <row r="13" spans="1:17" x14ac:dyDescent="0.25">
      <c r="A13" s="16"/>
      <c r="B13" s="18"/>
      <c r="C13" s="19"/>
      <c r="D13" s="20"/>
      <c r="E13" s="16"/>
      <c r="F13" s="16"/>
      <c r="G13" s="16"/>
    </row>
    <row r="14" spans="1:17" ht="15.75" x14ac:dyDescent="0.25">
      <c r="A14" s="5" t="s">
        <v>17</v>
      </c>
      <c r="B14" s="5" t="s">
        <v>4</v>
      </c>
      <c r="C14" s="5" t="s">
        <v>5</v>
      </c>
      <c r="D14" s="6" t="s">
        <v>6</v>
      </c>
      <c r="E14" s="5" t="s">
        <v>7</v>
      </c>
      <c r="F14" s="5" t="s">
        <v>8</v>
      </c>
      <c r="G14" s="5" t="s">
        <v>9</v>
      </c>
      <c r="H14" s="7" t="s">
        <v>10</v>
      </c>
    </row>
    <row r="15" spans="1:17" x14ac:dyDescent="0.25">
      <c r="A15" s="9" t="s">
        <v>35</v>
      </c>
      <c r="B15" s="10" t="s">
        <v>11</v>
      </c>
      <c r="C15" s="11">
        <v>46177</v>
      </c>
      <c r="D15" s="12" t="s">
        <v>19</v>
      </c>
      <c r="E15" s="13" t="str">
        <f>A15</f>
        <v>ÖZEL İZMİR TÜRK KOLEJİ İLKOKULU</v>
      </c>
      <c r="F15" s="13" t="str">
        <f>A18</f>
        <v>Cemal Ergün İlkokulu</v>
      </c>
      <c r="G15" s="10" t="s">
        <v>13</v>
      </c>
      <c r="H15" s="14" t="s">
        <v>37</v>
      </c>
    </row>
    <row r="16" spans="1:17" x14ac:dyDescent="0.25">
      <c r="A16" s="9" t="s">
        <v>28</v>
      </c>
      <c r="B16" s="10" t="s">
        <v>11</v>
      </c>
      <c r="C16" s="11">
        <v>46178</v>
      </c>
      <c r="D16" s="31" t="s">
        <v>12</v>
      </c>
      <c r="E16" s="13" t="str">
        <f>A16</f>
        <v>Çağatay Uluçay İlkokulu</v>
      </c>
      <c r="F16" s="13" t="str">
        <f>A17</f>
        <v>ÖZEL BAHÇEŞEHİR İLKOKULU</v>
      </c>
      <c r="G16" s="10" t="s">
        <v>13</v>
      </c>
      <c r="H16" s="14" t="s">
        <v>40</v>
      </c>
    </row>
    <row r="17" spans="1:17" x14ac:dyDescent="0.25">
      <c r="A17" s="9" t="s">
        <v>31</v>
      </c>
      <c r="B17" s="10" t="s">
        <v>15</v>
      </c>
      <c r="C17" s="11">
        <v>46188</v>
      </c>
      <c r="D17" s="31" t="s">
        <v>41</v>
      </c>
      <c r="E17" s="13" t="str">
        <f>A15</f>
        <v>ÖZEL İZMİR TÜRK KOLEJİ İLKOKULU</v>
      </c>
      <c r="F17" s="13" t="str">
        <f>A17</f>
        <v>ÖZEL BAHÇEŞEHİR İLKOKULU</v>
      </c>
      <c r="G17" s="10" t="s">
        <v>13</v>
      </c>
      <c r="H17" s="14" t="s">
        <v>46</v>
      </c>
      <c r="Q17" s="8"/>
    </row>
    <row r="18" spans="1:17" x14ac:dyDescent="0.25">
      <c r="A18" s="9" t="s">
        <v>30</v>
      </c>
      <c r="B18" s="10" t="s">
        <v>15</v>
      </c>
      <c r="C18" s="32">
        <v>46189</v>
      </c>
      <c r="D18" s="31" t="s">
        <v>42</v>
      </c>
      <c r="E18" s="13" t="str">
        <f>A18</f>
        <v>Cemal Ergün İlkokulu</v>
      </c>
      <c r="F18" s="13" t="str">
        <f>A16</f>
        <v>Çağatay Uluçay İlkokulu</v>
      </c>
      <c r="G18" s="10" t="s">
        <v>36</v>
      </c>
      <c r="H18" s="30" t="s">
        <v>47</v>
      </c>
      <c r="Q18" s="8"/>
    </row>
    <row r="19" spans="1:17" x14ac:dyDescent="0.25">
      <c r="A19" s="16"/>
      <c r="B19" s="10" t="s">
        <v>16</v>
      </c>
      <c r="C19" s="17">
        <v>46190</v>
      </c>
      <c r="D19" s="12" t="s">
        <v>19</v>
      </c>
      <c r="E19" s="13" t="str">
        <f>A15</f>
        <v>ÖZEL İZMİR TÜRK KOLEJİ İLKOKULU</v>
      </c>
      <c r="F19" s="13" t="str">
        <f>A16</f>
        <v>Çağatay Uluçay İlkokulu</v>
      </c>
      <c r="G19" s="10" t="s">
        <v>13</v>
      </c>
      <c r="H19" s="30" t="s">
        <v>49</v>
      </c>
      <c r="Q19" s="8"/>
    </row>
    <row r="20" spans="1:17" x14ac:dyDescent="0.25">
      <c r="A20" s="16"/>
      <c r="B20" s="10" t="s">
        <v>16</v>
      </c>
      <c r="C20" s="17">
        <v>46190</v>
      </c>
      <c r="D20" s="12" t="s">
        <v>18</v>
      </c>
      <c r="E20" s="13" t="str">
        <f>A17</f>
        <v>ÖZEL BAHÇEŞEHİR İLKOKULU</v>
      </c>
      <c r="F20" s="13" t="str">
        <f>A18</f>
        <v>Cemal Ergün İlkokulu</v>
      </c>
      <c r="G20" s="10" t="s">
        <v>13</v>
      </c>
      <c r="H20" s="30" t="s">
        <v>50</v>
      </c>
      <c r="Q20" s="8"/>
    </row>
    <row r="21" spans="1:17" x14ac:dyDescent="0.25">
      <c r="Q21" s="8"/>
    </row>
    <row r="22" spans="1:17" x14ac:dyDescent="0.25">
      <c r="A22" s="22"/>
      <c r="B22" s="18"/>
      <c r="C22" s="19"/>
      <c r="D22" s="23"/>
      <c r="E22" s="16"/>
      <c r="F22" s="16"/>
      <c r="G22" s="24"/>
      <c r="H22" s="25"/>
    </row>
    <row r="23" spans="1:17" x14ac:dyDescent="0.25">
      <c r="B23" s="21" t="s">
        <v>4</v>
      </c>
      <c r="C23" s="21" t="s">
        <v>5</v>
      </c>
      <c r="D23" s="7" t="s">
        <v>6</v>
      </c>
      <c r="E23" s="21" t="s">
        <v>7</v>
      </c>
      <c r="F23" s="21" t="s">
        <v>8</v>
      </c>
      <c r="G23" s="21" t="s">
        <v>9</v>
      </c>
      <c r="H23" s="7" t="s">
        <v>10</v>
      </c>
    </row>
    <row r="24" spans="1:17" x14ac:dyDescent="0.25">
      <c r="B24" s="26">
        <v>1</v>
      </c>
      <c r="C24" s="27">
        <v>46192</v>
      </c>
      <c r="D24" s="12" t="s">
        <v>19</v>
      </c>
      <c r="E24" s="9" t="s">
        <v>32</v>
      </c>
      <c r="F24" s="9" t="s">
        <v>31</v>
      </c>
      <c r="G24" s="10" t="s">
        <v>13</v>
      </c>
      <c r="H24" s="29"/>
    </row>
    <row r="25" spans="1:17" x14ac:dyDescent="0.25">
      <c r="B25" s="26">
        <v>2</v>
      </c>
      <c r="C25" s="27">
        <v>46192</v>
      </c>
      <c r="D25" s="12" t="s">
        <v>18</v>
      </c>
      <c r="E25" s="9" t="s">
        <v>28</v>
      </c>
      <c r="F25" s="9" t="s">
        <v>29</v>
      </c>
      <c r="G25" s="10" t="s">
        <v>13</v>
      </c>
      <c r="H25" s="29"/>
    </row>
    <row r="28" spans="1:17" x14ac:dyDescent="0.25">
      <c r="B28" s="21" t="s">
        <v>4</v>
      </c>
      <c r="C28" s="21" t="s">
        <v>5</v>
      </c>
      <c r="D28" s="7" t="s">
        <v>6</v>
      </c>
      <c r="E28" s="21" t="s">
        <v>7</v>
      </c>
      <c r="F28" s="21" t="s">
        <v>8</v>
      </c>
      <c r="G28" s="21" t="s">
        <v>9</v>
      </c>
      <c r="H28" s="7" t="s">
        <v>10</v>
      </c>
    </row>
    <row r="29" spans="1:17" x14ac:dyDescent="0.25">
      <c r="B29" s="26" t="s">
        <v>20</v>
      </c>
      <c r="C29" s="27">
        <v>46195</v>
      </c>
      <c r="D29" s="12" t="s">
        <v>19</v>
      </c>
      <c r="E29" s="28" t="s">
        <v>21</v>
      </c>
      <c r="F29" s="28" t="s">
        <v>22</v>
      </c>
      <c r="G29" s="10" t="s">
        <v>13</v>
      </c>
      <c r="H29" s="29"/>
    </row>
    <row r="30" spans="1:17" x14ac:dyDescent="0.25">
      <c r="B30" s="26" t="s">
        <v>23</v>
      </c>
      <c r="C30" s="27">
        <v>46195</v>
      </c>
      <c r="D30" s="12" t="s">
        <v>18</v>
      </c>
      <c r="E30" s="28" t="s">
        <v>24</v>
      </c>
      <c r="F30" s="28" t="s">
        <v>25</v>
      </c>
      <c r="G30" s="10" t="s">
        <v>13</v>
      </c>
      <c r="H30" s="29"/>
    </row>
    <row r="31" spans="1:17" x14ac:dyDescent="0.25">
      <c r="A31" s="22"/>
      <c r="B31" s="18"/>
      <c r="C31" s="19"/>
      <c r="D31" s="23"/>
      <c r="E31" s="16"/>
      <c r="F31" s="16"/>
      <c r="G31" s="24"/>
      <c r="H31" s="25"/>
    </row>
    <row r="32" spans="1:17" ht="18.75" x14ac:dyDescent="0.3">
      <c r="A32" s="16"/>
      <c r="B32" s="42" t="s">
        <v>27</v>
      </c>
      <c r="C32" s="43"/>
      <c r="D32" s="43"/>
      <c r="E32" s="43"/>
      <c r="F32" s="43"/>
      <c r="G32" s="44"/>
    </row>
    <row r="33" spans="1:7" x14ac:dyDescent="0.25">
      <c r="A33" s="16"/>
      <c r="B33" s="30">
        <v>1</v>
      </c>
      <c r="C33" s="34"/>
      <c r="D33" s="35"/>
      <c r="E33" s="35"/>
      <c r="F33" s="35"/>
      <c r="G33" s="36"/>
    </row>
    <row r="34" spans="1:7" x14ac:dyDescent="0.25">
      <c r="A34" s="16"/>
      <c r="B34" s="30">
        <v>2</v>
      </c>
      <c r="C34" s="34"/>
      <c r="D34" s="35"/>
      <c r="E34" s="35"/>
      <c r="F34" s="35"/>
      <c r="G34" s="36"/>
    </row>
    <row r="35" spans="1:7" x14ac:dyDescent="0.25">
      <c r="B35" s="30">
        <v>3</v>
      </c>
      <c r="C35" s="34"/>
      <c r="D35" s="35"/>
      <c r="E35" s="35"/>
      <c r="F35" s="35"/>
      <c r="G35" s="36"/>
    </row>
    <row r="36" spans="1:7" x14ac:dyDescent="0.25">
      <c r="B36" s="30">
        <v>4</v>
      </c>
      <c r="C36" s="37"/>
      <c r="D36" s="38"/>
      <c r="E36" s="38"/>
      <c r="F36" s="38"/>
      <c r="G36" s="39"/>
    </row>
  </sheetData>
  <mergeCells count="9">
    <mergeCell ref="C34:G34"/>
    <mergeCell ref="C35:G35"/>
    <mergeCell ref="C36:G36"/>
    <mergeCell ref="B1:F1"/>
    <mergeCell ref="B2:F2"/>
    <mergeCell ref="B3:F3"/>
    <mergeCell ref="A5:G5"/>
    <mergeCell ref="B32:G32"/>
    <mergeCell ref="C33:G3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2026-06-17T13:02:47Z</dcterms:modified>
</cp:coreProperties>
</file>